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DB5A5B05-0F66-4556-B048-355BE0D5C86F}" xr6:coauthVersionLast="45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8" i="1" s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<sst xmlns="http://schemas.openxmlformats.org/spreadsheetml/2006/main" count="81" uniqueCount="81">
  <si>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</si>
  <si>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</si>
  <si>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</si>
  <si>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</si>
  <si>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</si>
  <si>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</si>
  <si>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</si>
  <si>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</si>
  <si>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</si>
  <si>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</si>
  <si>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</si>
  <si>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</si>
  <si>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</si>
  <si>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</si>
  <si>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</si>
  <si>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</si>
  <si>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</si>
  <si>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</si>
  <si>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</si>
  <si>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</si>
  <si>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</si>
  <si>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</si>
  <si>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</si>
  <si>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</si>
  <si>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</si>
  <si>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</si>
  <si>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</si>
  <si>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</si>
  <si>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</si>
  <si>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</si>
  <si>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</si>
  <si>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</si>
  <si>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</si>
  <si>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</si>
  <si>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</si>
  <si>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</si>
  <si>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</si>
  <si>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</si>
  <si>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</si>
  <si>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</si>
  <si>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</si>
  <si>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</si>
  <si>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</si>
  <si>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</si>
  <si>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</si>
  <si>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</si>
  <si>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</si>
  <si>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</si>
  <si>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</si>
  <si>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</si>
  <si>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</si>
  <si>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</si>
  <si>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</si>
  <si>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</si>
  <si>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</si>
  <si>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</si>
  <si>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</si>
  <si>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</si>
  <si>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</si>
  <si>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</si>
  <si>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</si>
  <si>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</si>
  <si>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</si>
  <si>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</si>
  <si>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</si>
  <si>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</si>
  <si>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</si>
  <si>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</si>
  <si>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</si>
  <si>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</si>
  <si>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</si>
  <si>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</si>
  <si>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</si>
  <si>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</si>
  <si>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</si>
  <si>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Potable de Benito Juárez</t>
  </si>
  <si>
    <t>Del 01 de enero al 31 de diciembre de 2024(b)</t>
  </si>
  <si>
    <t>C. Raul Eleasar Flores Salgado</t>
  </si>
  <si>
    <t>C. Romelia Méndez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</si>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</sst>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H84" sqref="H8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4639286</v>
      </c>
      <c r="D13" s="24">
        <v>0</v>
      </c>
      <c r="E13" s="26">
        <f t="shared" si="0"/>
        <v>4639286</v>
      </c>
      <c r="F13" s="24">
        <v>4150862</v>
      </c>
      <c r="G13" s="24">
        <v>4150862</v>
      </c>
      <c r="H13" s="26">
        <f t="shared" si="1"/>
        <v>-488424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1399</v>
      </c>
      <c r="D16" s="24">
        <v>0</v>
      </c>
      <c r="E16" s="26">
        <f t="shared" si="0"/>
        <v>1399</v>
      </c>
      <c r="F16" s="24">
        <v>5542</v>
      </c>
      <c r="G16" s="24">
        <v>5542</v>
      </c>
      <c r="H16" s="26">
        <f t="shared" si="1"/>
        <v>4143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4640685</v>
      </c>
      <c r="D43" s="55">
        <f t="shared" ref="D43:H43" si="10">SUM(D10:D17,D30,D36,D37,D39)</f>
        <v>0</v>
      </c>
      <c r="E43" s="35">
        <f t="shared" si="10"/>
        <v>4640685</v>
      </c>
      <c r="F43" s="55">
        <f t="shared" si="10"/>
        <v>4156404</v>
      </c>
      <c r="G43" s="55">
        <f t="shared" si="10"/>
        <v>4156404</v>
      </c>
      <c r="H43" s="35">
        <f t="shared" si="10"/>
        <v>-484281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363377</v>
      </c>
      <c r="D66" s="24">
        <v>0</v>
      </c>
      <c r="E66" s="26">
        <f>SUM(D66,C66)</f>
        <v>363377</v>
      </c>
      <c r="F66" s="24">
        <v>179960</v>
      </c>
      <c r="G66" s="24">
        <v>179960</v>
      </c>
      <c r="H66" s="26">
        <f>SUM(G66-C66)</f>
        <v>-183417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363377</v>
      </c>
      <c r="D68" s="22">
        <f t="shared" ref="D68:G68" si="18">SUM(D48,D57,D62,D65,D66)</f>
        <v>0</v>
      </c>
      <c r="E68" s="26">
        <f t="shared" si="18"/>
        <v>363377</v>
      </c>
      <c r="F68" s="22">
        <f t="shared" si="18"/>
        <v>179960</v>
      </c>
      <c r="G68" s="22">
        <f t="shared" si="18"/>
        <v>179960</v>
      </c>
      <c r="H68" s="26">
        <f>SUM(H48,H57,H62,H65,H66)</f>
        <v>-183417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5004062</v>
      </c>
      <c r="D73" s="22">
        <f t="shared" ref="D73:G73" si="21">SUM(D43,D68,D70)</f>
        <v>0</v>
      </c>
      <c r="E73" s="26">
        <f t="shared" si="21"/>
        <v>5004062</v>
      </c>
      <c r="F73" s="22">
        <f t="shared" si="21"/>
        <v>4336364</v>
      </c>
      <c r="G73" s="22">
        <f t="shared" si="21"/>
        <v>4336364</v>
      </c>
      <c r="H73" s="26">
        <f>SUM(H43,H68,H70)</f>
        <v>-667698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3" s="33" customFormat="1" x14ac:dyDescent="0.2">
      <c r="B81" s="32" t="s">
        <v>77</v>
      </c>
      <c r="C81" s="33" t="s">
        <v>78</v>
      </c>
    </row>
    <row r="82" spans="2:3" s="33" customFormat="1" x14ac:dyDescent="0.2">
      <c r="B82" s="32" t="s">
        <v>79</v>
      </c>
      <c r="C82" s="33" t="s">
        <v>80</v>
      </c>
    </row>
    <row r="83" spans="2:3" s="33" customFormat="1" x14ac:dyDescent="0.2">
      <c r="B83" s="32"/>
    </row>
    <row r="84" spans="2:3" s="33" customFormat="1" x14ac:dyDescent="0.2">
      <c r="B84" s="32"/>
    </row>
    <row r="85" spans="2:3" s="33" customFormat="1" x14ac:dyDescent="0.2">
      <c r="B85" s="32"/>
    </row>
    <row r="86" spans="2:3" s="33" customFormat="1" x14ac:dyDescent="0.2">
      <c r="B86" s="32"/>
    </row>
    <row r="87" spans="2:3" s="33" customFormat="1" x14ac:dyDescent="0.2">
      <c r="B87" s="32"/>
    </row>
    <row r="88" spans="2:3" s="33" customFormat="1" x14ac:dyDescent="0.2">
      <c r="B88" s="32"/>
    </row>
    <row r="89" spans="2:3" s="33" customFormat="1" x14ac:dyDescent="0.2">
      <c r="B89" s="32"/>
    </row>
    <row r="90" spans="2:3" s="33" customFormat="1" x14ac:dyDescent="0.2">
      <c r="B90" s="32"/>
    </row>
    <row r="91" spans="2:3" s="33" customFormat="1" x14ac:dyDescent="0.2">
      <c r="B91" s="32"/>
    </row>
    <row r="92" spans="2:3" s="33" customFormat="1" x14ac:dyDescent="0.2">
      <c r="B92" s="32"/>
    </row>
    <row r="93" spans="2:3" s="33" customFormat="1" x14ac:dyDescent="0.2">
      <c r="B93" s="32"/>
    </row>
    <row r="94" spans="2:3" s="33" customFormat="1" x14ac:dyDescent="0.2">
      <c r="B94" s="32"/>
    </row>
    <row r="95" spans="2:3" s="33" customFormat="1" x14ac:dyDescent="0.2">
      <c r="B95" s="32"/>
    </row>
    <row r="96" spans="2:3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2025-02-05T20:08:00Z</cp:lastPrinted>
  <dcterms:created xsi:type="dcterms:W3CDTF">2020-01-08T20:55:35Z</dcterms:created>
  <dcterms:modified xsi:type="dcterms:W3CDTF">2025-02-05T20:08:03Z</dcterms:modified>
</cp:coreProperties>
</file>